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keyesm/Desktop/FM Clerkship/Syllabi &amp; Curriculum/23-24/"/>
    </mc:Choice>
  </mc:AlternateContent>
  <xr:revisionPtr revIDLastSave="0" documentId="13_ncr:1_{9A350BE1-0A53-D24B-8EE9-CE24CE51C992}" xr6:coauthVersionLast="47" xr6:coauthVersionMax="47" xr10:uidLastSave="{00000000-0000-0000-0000-000000000000}"/>
  <bookViews>
    <workbookView xWindow="0" yWindow="500" windowWidth="29020" windowHeight="1888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4" i="3"/>
  <c r="C3" i="3"/>
  <c r="C14" i="3"/>
  <c r="C13" i="3"/>
  <c r="C12" i="3"/>
  <c r="C11" i="3"/>
  <c r="C10" i="3"/>
  <c r="C9" i="3"/>
  <c r="C8" i="3"/>
  <c r="C7" i="3"/>
  <c r="C5" i="3"/>
  <c r="B17" i="3"/>
  <c r="C15" i="3" l="1"/>
</calcChain>
</file>

<file path=xl/sharedStrings.xml><?xml version="1.0" encoding="utf-8"?>
<sst xmlns="http://schemas.openxmlformats.org/spreadsheetml/2006/main" count="39" uniqueCount="34">
  <si>
    <t>Fail</t>
  </si>
  <si>
    <t>CLINICAL GRADE</t>
  </si>
  <si>
    <t>y</t>
  </si>
  <si>
    <t>Grade Calculator:</t>
  </si>
  <si>
    <t>Grading Rubric</t>
  </si>
  <si>
    <t>10. Coordinate patient care within the health care system.</t>
  </si>
  <si>
    <t>1. Demonstrating compassion, integrity and respect for others.</t>
  </si>
  <si>
    <t>2. Demonstrating responsiveness to patient needs that superseded self-interest.</t>
  </si>
  <si>
    <t>3. Demonstrating respect for patient privacy and autonomy.</t>
  </si>
  <si>
    <t>5. Demonstrating sensitivity and responsiveness to a diverse patient population, including but not limited to diversity in gender, age, culture, race, religion, disabilities and sexual orientation.</t>
  </si>
  <si>
    <t>6. Demonstrating a commitment to ethical principles pertaining to provision or withholding of care, confidentiality, informed consent and business practices, including compliance with relevant laws, policies and regulations.</t>
  </si>
  <si>
    <t>Is there a concern about Professional Behavior or Conduct in any of the following areas? : Enter Yes (Y) or No (N) - # of Ys out of 6</t>
  </si>
  <si>
    <t>4. Demonstrating accountability to patients, society and profession.</t>
  </si>
  <si>
    <t>9. Demonstrate demeanor that puts patients, families, and members of the health care team at ease.</t>
  </si>
  <si>
    <t>11. Identify and perform learning activities to address gaps in knowledge, skills and/or attitudes.</t>
  </si>
  <si>
    <t>12. Demonstrate effective partnership with others as a member of the health-care team or other professional group.</t>
  </si>
  <si>
    <r>
      <t xml:space="preserve">4. Proposes an initial diagnostic plan for patients with common primary care presentations. </t>
    </r>
    <r>
      <rPr>
        <b/>
        <sz val="12"/>
        <color theme="1"/>
        <rFont val="Calibri (Body)"/>
      </rPr>
      <t>(Item is double-weighted / 2X the points)</t>
    </r>
  </si>
  <si>
    <r>
      <t>5. Offers and communicates management plans for patients with common primary care presentations, including acute, chronic, and health maintenance visits, using collaborative decision making with patients.</t>
    </r>
    <r>
      <rPr>
        <b/>
        <sz val="12"/>
        <color theme="1"/>
        <rFont val="Calibri (Body)"/>
      </rPr>
      <t xml:space="preserve"> (Item is double-weighted / 2X the points)</t>
    </r>
  </si>
  <si>
    <r>
      <t xml:space="preserve">8. Demonstrate full range of patient-centered communication skills in multiple clinical settings. </t>
    </r>
    <r>
      <rPr>
        <b/>
        <sz val="12"/>
        <color theme="1"/>
        <rFont val="Calibri (Body)"/>
      </rPr>
      <t>(Item is double-weighted / 2X the points)</t>
    </r>
  </si>
  <si>
    <t>Note that each item is scored on a scale of 0-4.</t>
  </si>
  <si>
    <t>1. Conducts the medical history using patient-centered communication with patients across the lifecycle. (Item is double-weighted / 2X the points)</t>
  </si>
  <si>
    <t>2. Performs the appropriate physical examination with patients across the lifecycle. (Item is double-weighted / 2X the points)</t>
  </si>
  <si>
    <t>3. Presents well organized, appropriately focused and accurate oral case presentations for common patient presentations across the lifecycle. (Item is double-weighted / 2X the points)</t>
  </si>
  <si>
    <t>6. Apply established and emerging scientific principles of clinical sciences to diagnostic and therapeutic decision making, clinical guidelines, and other aspects of evidence-based health care. (Item is double-weighted / 2X the points)</t>
  </si>
  <si>
    <t>7. Produce complete and accurate write-ups for common patient presentations across the lifecycle. (Item is double-weighted / 2X the points)</t>
  </si>
  <si>
    <t>76 Points and Above - Total 80 Points Must have all YESs on Professionalism</t>
  </si>
  <si>
    <t>62-75 Points - Must have all YESs on Professionalism</t>
  </si>
  <si>
    <t>40-61 Points - Must have no more than 1 NO on Professionalism</t>
  </si>
  <si>
    <t>Less than 40 Points - Or 2 or more NOs on Professionalism</t>
  </si>
  <si>
    <t>Calculated Score</t>
  </si>
  <si>
    <t>Enter Score</t>
  </si>
  <si>
    <t>Pass</t>
  </si>
  <si>
    <t>High Pass</t>
  </si>
  <si>
    <t>Honors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</si>
</sst>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33333"/>
      <name val="Arial"/>
      <family val="2"/>
    </font>
    <font>
      <b/>
      <sz val="10.5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 (Body)"/>
    </font>
    <font>
      <b/>
      <i/>
      <sz val="17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164" fontId="3" fillId="0" borderId="9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0" fillId="0" borderId="2" xfId="0" applyBorder="1"/>
    <xf numFmtId="1" fontId="3" fillId="0" borderId="2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3" fillId="0" borderId="3" xfId="1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2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 applyProtection="1">
      <alignment horizontal="left" vertical="center" wrapText="1"/>
      <protection locked="0"/>
    </xf>
    <xf numFmtId="0" fontId="7" fillId="8" borderId="11" xfId="0" applyFont="1" applyFill="1" applyBorder="1" applyAlignment="1">
      <alignment horizontal="left" vertical="center" wrapText="1"/>
    </xf>
    <xf numFmtId="0" fontId="17" fillId="7" borderId="17" xfId="0" applyFont="1" applyFill="1" applyBorder="1" applyAlignment="1">
      <alignment horizont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right" vertical="center"/>
    </xf>
    <xf numFmtId="0" fontId="4" fillId="4" borderId="22" xfId="0" applyFont="1" applyFill="1" applyBorder="1" applyAlignment="1">
      <alignment horizontal="right" vertical="center"/>
    </xf>
    <xf numFmtId="0" fontId="0" fillId="5" borderId="11" xfId="0" applyFill="1" applyBorder="1"/>
    <xf numFmtId="0" fontId="16" fillId="3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 applyProtection="1">
      <alignment horizontal="center" vertical="center"/>
      <protection locked="0"/>
    </xf>
    <xf numFmtId="1" fontId="4" fillId="7" borderId="19" xfId="0" applyNumberFormat="1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13" fillId="6" borderId="16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EA52-B1A7-6741-88A8-4234B316BF4C}">
  <dimension ref="A1:F36"/>
  <sheetViews>
    <sheetView tabSelected="1" zoomScale="111" zoomScaleNormal="111" workbookViewId="0">
      <selection activeCell="B14" sqref="B14"/>
    </sheetView>
  </sheetViews>
  <sheetFormatPr baseColWidth="10" defaultColWidth="10.83203125" defaultRowHeight="15" x14ac:dyDescent="0.2"/>
  <cols>
    <col min="1" max="1" width="135.33203125" customWidth="1"/>
    <col min="2" max="2" width="19.6640625" customWidth="1"/>
    <col min="3" max="3" width="22.83203125" customWidth="1"/>
    <col min="4" max="4" width="16.5" customWidth="1"/>
    <col min="5" max="5" width="39.83203125" customWidth="1"/>
  </cols>
  <sheetData>
    <row r="1" spans="1:5" ht="27" thickBot="1" x14ac:dyDescent="0.35">
      <c r="A1" s="34" t="s">
        <v>3</v>
      </c>
      <c r="B1" s="35"/>
      <c r="C1" s="27"/>
    </row>
    <row r="2" spans="1:5" ht="20.5" customHeight="1" thickBot="1" x14ac:dyDescent="0.35">
      <c r="A2" s="18" t="s">
        <v>19</v>
      </c>
      <c r="B2" s="22" t="s">
        <v>30</v>
      </c>
      <c r="C2" s="28" t="s">
        <v>29</v>
      </c>
    </row>
    <row r="3" spans="1:5" ht="27" thickBot="1" x14ac:dyDescent="0.35">
      <c r="A3" s="19" t="s">
        <v>20</v>
      </c>
      <c r="B3" s="32">
        <v>4</v>
      </c>
      <c r="C3" s="29">
        <f t="shared" ref="C3:C10" si="0">SUM(B3*2)</f>
        <v>8</v>
      </c>
      <c r="D3" s="36" t="s">
        <v>4</v>
      </c>
      <c r="E3" s="37"/>
    </row>
    <row r="4" spans="1:5" ht="34" x14ac:dyDescent="0.2">
      <c r="A4" s="20" t="s">
        <v>21</v>
      </c>
      <c r="B4" s="33">
        <v>4</v>
      </c>
      <c r="C4" s="29">
        <f t="shared" si="0"/>
        <v>8</v>
      </c>
      <c r="D4" s="24" t="s">
        <v>33</v>
      </c>
      <c r="E4" s="11" t="s">
        <v>25</v>
      </c>
    </row>
    <row r="5" spans="1:5" ht="34" x14ac:dyDescent="0.2">
      <c r="A5" s="21" t="s">
        <v>22</v>
      </c>
      <c r="B5" s="33">
        <v>4</v>
      </c>
      <c r="C5" s="29">
        <f t="shared" si="0"/>
        <v>8</v>
      </c>
      <c r="D5" s="25" t="s">
        <v>32</v>
      </c>
      <c r="E5" s="12" t="s">
        <v>26</v>
      </c>
    </row>
    <row r="6" spans="1:5" ht="34" x14ac:dyDescent="0.2">
      <c r="A6" s="21" t="s">
        <v>16</v>
      </c>
      <c r="B6" s="33">
        <v>4</v>
      </c>
      <c r="C6" s="29">
        <f t="shared" si="0"/>
        <v>8</v>
      </c>
      <c r="D6" s="25" t="s">
        <v>31</v>
      </c>
      <c r="E6" s="12" t="s">
        <v>27</v>
      </c>
    </row>
    <row r="7" spans="1:5" ht="45.5" customHeight="1" thickBot="1" x14ac:dyDescent="0.25">
      <c r="A7" s="21" t="s">
        <v>17</v>
      </c>
      <c r="B7" s="33">
        <v>4</v>
      </c>
      <c r="C7" s="29">
        <f t="shared" si="0"/>
        <v>8</v>
      </c>
      <c r="D7" s="26" t="s">
        <v>0</v>
      </c>
      <c r="E7" s="13" t="s">
        <v>28</v>
      </c>
    </row>
    <row r="8" spans="1:5" ht="39" customHeight="1" x14ac:dyDescent="0.2">
      <c r="A8" s="21" t="s">
        <v>23</v>
      </c>
      <c r="B8" s="33">
        <v>4</v>
      </c>
      <c r="C8" s="29">
        <f t="shared" si="0"/>
        <v>8</v>
      </c>
    </row>
    <row r="9" spans="1:5" ht="22.5" customHeight="1" x14ac:dyDescent="0.2">
      <c r="A9" s="21" t="s">
        <v>24</v>
      </c>
      <c r="B9" s="33">
        <v>4</v>
      </c>
      <c r="C9" s="29">
        <f t="shared" si="0"/>
        <v>8</v>
      </c>
    </row>
    <row r="10" spans="1:5" ht="22.5" customHeight="1" x14ac:dyDescent="0.2">
      <c r="A10" s="21" t="s">
        <v>18</v>
      </c>
      <c r="B10" s="33">
        <v>4</v>
      </c>
      <c r="C10" s="29">
        <f t="shared" si="0"/>
        <v>8</v>
      </c>
    </row>
    <row r="11" spans="1:5" ht="25.5" customHeight="1" x14ac:dyDescent="0.2">
      <c r="A11" s="14" t="s">
        <v>13</v>
      </c>
      <c r="B11" s="33">
        <v>4</v>
      </c>
      <c r="C11" s="30">
        <f>B11</f>
        <v>4</v>
      </c>
    </row>
    <row r="12" spans="1:5" ht="20" customHeight="1" x14ac:dyDescent="0.2">
      <c r="A12" s="15" t="s">
        <v>5</v>
      </c>
      <c r="B12" s="33">
        <v>4</v>
      </c>
      <c r="C12" s="30">
        <f>B12</f>
        <v>4</v>
      </c>
    </row>
    <row r="13" spans="1:5" ht="22" customHeight="1" x14ac:dyDescent="0.2">
      <c r="A13" s="14" t="s">
        <v>14</v>
      </c>
      <c r="B13" s="33">
        <v>4</v>
      </c>
      <c r="C13" s="30">
        <f>B13</f>
        <v>4</v>
      </c>
    </row>
    <row r="14" spans="1:5" ht="22.5" customHeight="1" thickBot="1" x14ac:dyDescent="0.25">
      <c r="A14" s="14" t="s">
        <v>15</v>
      </c>
      <c r="B14" s="33">
        <v>4</v>
      </c>
      <c r="C14" s="30">
        <f>B14</f>
        <v>4</v>
      </c>
    </row>
    <row r="15" spans="1:5" ht="25" thickBot="1" x14ac:dyDescent="0.3">
      <c r="A15" s="16" t="s">
        <v>1</v>
      </c>
      <c r="B15" s="23"/>
      <c r="C15" s="31">
        <f>SUM(C3, C4, C5, C6, C7, C8, C9, C10, C11, C12, C13, C14)</f>
        <v>80</v>
      </c>
    </row>
    <row r="16" spans="1:5" ht="16" thickBot="1" x14ac:dyDescent="0.25"/>
    <row r="17" spans="1:6" ht="21" thickBot="1" x14ac:dyDescent="0.25">
      <c r="A17" s="17" t="s">
        <v>11</v>
      </c>
      <c r="B17" s="4">
        <f>COUNTIF(B18:B23,"Y")</f>
        <v>6</v>
      </c>
      <c r="D17" s="9"/>
    </row>
    <row r="18" spans="1:6" ht="17" thickBot="1" x14ac:dyDescent="0.25">
      <c r="A18" s="5" t="s">
        <v>6</v>
      </c>
      <c r="B18" s="1" t="s">
        <v>2</v>
      </c>
      <c r="D18" s="8"/>
    </row>
    <row r="19" spans="1:6" ht="17" thickBot="1" x14ac:dyDescent="0.25">
      <c r="A19" s="6" t="s">
        <v>7</v>
      </c>
      <c r="B19" s="2" t="s">
        <v>2</v>
      </c>
      <c r="D19" s="8"/>
    </row>
    <row r="20" spans="1:6" ht="17" thickBot="1" x14ac:dyDescent="0.25">
      <c r="A20" s="6" t="s">
        <v>8</v>
      </c>
      <c r="B20" s="2" t="s">
        <v>2</v>
      </c>
      <c r="D20" s="8"/>
      <c r="F20" s="3"/>
    </row>
    <row r="21" spans="1:6" ht="16" x14ac:dyDescent="0.2">
      <c r="A21" s="6" t="s">
        <v>12</v>
      </c>
      <c r="B21" s="2" t="s">
        <v>2</v>
      </c>
      <c r="D21" s="8"/>
    </row>
    <row r="22" spans="1:6" ht="16" x14ac:dyDescent="0.2">
      <c r="A22" s="6" t="s">
        <v>9</v>
      </c>
      <c r="B22" s="2" t="s">
        <v>2</v>
      </c>
      <c r="D22" s="8"/>
    </row>
    <row r="23" spans="1:6" ht="55" customHeight="1" thickBot="1" x14ac:dyDescent="0.25">
      <c r="A23" s="7" t="s">
        <v>10</v>
      </c>
      <c r="B23" s="10" t="s">
        <v>2</v>
      </c>
      <c r="D23" s="8"/>
    </row>
    <row r="36" ht="15" customHeight="1" x14ac:dyDescent="0.2"/>
  </sheetData>
  <sheetProtection sheet="1" objects="1" scenarios="1" selectLockedCells="1"/>
  <mergeCells count="2">
    <mergeCell ref="A1:B1"/>
    <mergeCell ref="D3:E3"/>
  </mergeCells>
  <dataValidations count="1">
    <dataValidation type="whole" allowBlank="1" showInputMessage="1" showErrorMessage="1" sqref="B3:B14" xr:uid="{94BEDBE2-94AA-4AC7-9021-AE9BB5B9B17E}">
      <formula1>0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Drake</dc:creator>
  <cp:lastModifiedBy>Microsoft Office User</cp:lastModifiedBy>
  <cp:lastPrinted>2019-06-03T19:44:59Z</cp:lastPrinted>
  <dcterms:created xsi:type="dcterms:W3CDTF">2017-08-10T22:23:03Z</dcterms:created>
  <dcterms:modified xsi:type="dcterms:W3CDTF">2023-05-04T18:30:41Z</dcterms:modified>
</cp:coreProperties>
</file>